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305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4" i="1" l="1"/>
</calcChain>
</file>

<file path=xl/sharedStrings.xml><?xml version="1.0" encoding="utf-8"?>
<sst xmlns="http://schemas.openxmlformats.org/spreadsheetml/2006/main" count="24" uniqueCount="23">
  <si>
    <t>2016.Év</t>
  </si>
  <si>
    <t>Partner neve</t>
  </si>
  <si>
    <t>Szerződés tárgya</t>
  </si>
  <si>
    <t>Bérleti és üzemeltetési díj</t>
  </si>
  <si>
    <t>Bérleti díj, biztosítás, hostess ktg.</t>
  </si>
  <si>
    <t>Nettó értéke</t>
  </si>
  <si>
    <t>Nyomdai munka</t>
  </si>
  <si>
    <t>Bogányi Tibor</t>
  </si>
  <si>
    <t>Előadóművészeti tevékenység</t>
  </si>
  <si>
    <t>Személyszállítás</t>
  </si>
  <si>
    <t>Telefon és internetdíj</t>
  </si>
  <si>
    <t>Magyar Telekom Nyrt.</t>
  </si>
  <si>
    <t>Erzsébet Utalványforgalmazó Zrt.</t>
  </si>
  <si>
    <t>Étkezési utalvány</t>
  </si>
  <si>
    <t>Csembaló</t>
  </si>
  <si>
    <t>Gondoldó Kft.</t>
  </si>
  <si>
    <t>Könyvelési díj</t>
  </si>
  <si>
    <t>Zsolnay Örökségkezelő NKft.</t>
  </si>
  <si>
    <t>MÜPA Budapest Nkft.</t>
  </si>
  <si>
    <t>Duplex-Rota Kft.</t>
  </si>
  <si>
    <t>Gyurok Kft.</t>
  </si>
  <si>
    <t>SLG-33 Kft.</t>
  </si>
  <si>
    <t>Fon-Trade Music Kft.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</si>
</sst>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0" borderId="0" xfId="0" applyFill="1"/>
    <xf numFmtId="0" fontId="1" fillId="0" borderId="1" xfId="0" applyFont="1" applyBorder="1"/>
    <xf numFmtId="0" fontId="0" fillId="0" borderId="1" xfId="0" applyBorder="1"/>
    <xf numFmtId="3" fontId="0" fillId="0" borderId="1" xfId="0" applyNumberFormat="1" applyBorder="1"/>
    <xf numFmtId="0" fontId="0" fillId="0" borderId="1" xfId="0" applyFill="1" applyBorder="1"/>
    <xf numFmtId="3" fontId="0" fillId="0" borderId="1" xfId="0" applyNumberFormat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F9" sqref="F9"/>
    </sheetView>
  </sheetViews>
  <sheetFormatPr defaultRowHeight="15" x14ac:dyDescent="0.25"/>
  <cols>
    <col min="1" max="1" width="32.85546875" customWidth="1"/>
    <col min="2" max="2" width="31" bestFit="1" customWidth="1"/>
    <col min="3" max="3" width="16.140625" customWidth="1"/>
  </cols>
  <sheetData>
    <row r="1" spans="1:3" s="1" customFormat="1" x14ac:dyDescent="0.25">
      <c r="A1" s="1" t="s">
        <v>0</v>
      </c>
    </row>
    <row r="3" spans="1:3" s="1" customFormat="1" x14ac:dyDescent="0.25">
      <c r="A3" s="4" t="s">
        <v>1</v>
      </c>
      <c r="B3" s="4" t="s">
        <v>2</v>
      </c>
      <c r="C3" s="4" t="s">
        <v>5</v>
      </c>
    </row>
    <row r="4" spans="1:3" x14ac:dyDescent="0.25">
      <c r="A4" s="5" t="s">
        <v>17</v>
      </c>
      <c r="B4" s="5" t="s">
        <v>3</v>
      </c>
      <c r="C4" s="6">
        <f>2900000*12</f>
        <v>34800000</v>
      </c>
    </row>
    <row r="5" spans="1:3" x14ac:dyDescent="0.25">
      <c r="A5" s="5" t="s">
        <v>18</v>
      </c>
      <c r="B5" s="5" t="s">
        <v>4</v>
      </c>
      <c r="C5" s="6">
        <f>1400000+1445000+1445000+1560000+1400000+1400000+(228960*6)+(12000*6)</f>
        <v>10095760</v>
      </c>
    </row>
    <row r="6" spans="1:3" x14ac:dyDescent="0.25">
      <c r="A6" s="5" t="s">
        <v>19</v>
      </c>
      <c r="B6" s="5" t="s">
        <v>6</v>
      </c>
      <c r="C6" s="6">
        <v>13113855</v>
      </c>
    </row>
    <row r="7" spans="1:3" x14ac:dyDescent="0.25">
      <c r="A7" s="5" t="s">
        <v>7</v>
      </c>
      <c r="B7" s="5" t="s">
        <v>8</v>
      </c>
      <c r="C7" s="6">
        <v>12260513</v>
      </c>
    </row>
    <row r="8" spans="1:3" x14ac:dyDescent="0.25">
      <c r="A8" s="5" t="s">
        <v>20</v>
      </c>
      <c r="B8" s="5" t="s">
        <v>9</v>
      </c>
      <c r="C8" s="6">
        <v>5899740</v>
      </c>
    </row>
    <row r="9" spans="1:3" s="3" customFormat="1" x14ac:dyDescent="0.25">
      <c r="A9" s="7" t="s">
        <v>11</v>
      </c>
      <c r="B9" s="7" t="s">
        <v>10</v>
      </c>
      <c r="C9" s="8">
        <v>5352489</v>
      </c>
    </row>
    <row r="10" spans="1:3" x14ac:dyDescent="0.25">
      <c r="A10" s="5" t="s">
        <v>21</v>
      </c>
      <c r="B10" s="5" t="s">
        <v>8</v>
      </c>
      <c r="C10" s="6">
        <v>7115051</v>
      </c>
    </row>
    <row r="11" spans="1:3" x14ac:dyDescent="0.25">
      <c r="A11" s="5" t="s">
        <v>12</v>
      </c>
      <c r="B11" s="5" t="s">
        <v>13</v>
      </c>
      <c r="C11" s="6">
        <v>10528396</v>
      </c>
    </row>
    <row r="12" spans="1:3" x14ac:dyDescent="0.25">
      <c r="A12" s="5" t="s">
        <v>22</v>
      </c>
      <c r="B12" s="5" t="s">
        <v>14</v>
      </c>
      <c r="C12" s="6">
        <v>8600000</v>
      </c>
    </row>
    <row r="13" spans="1:3" x14ac:dyDescent="0.25">
      <c r="A13" s="5" t="s">
        <v>15</v>
      </c>
      <c r="B13" s="5" t="s">
        <v>16</v>
      </c>
      <c r="C13" s="6">
        <v>6454000</v>
      </c>
    </row>
    <row r="14" spans="1:3" x14ac:dyDescent="0.25">
      <c r="C14" s="2"/>
    </row>
    <row r="15" spans="1:3" x14ac:dyDescent="0.25">
      <c r="C15" s="2"/>
    </row>
    <row r="16" spans="1:3" x14ac:dyDescent="0.25">
      <c r="C16" s="2"/>
    </row>
    <row r="17" spans="3:3" x14ac:dyDescent="0.25">
      <c r="C17" s="2"/>
    </row>
    <row r="18" spans="3:3" x14ac:dyDescent="0.25">
      <c r="C18" s="2"/>
    </row>
    <row r="19" spans="3:3" x14ac:dyDescent="0.25">
      <c r="C1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Szász Adrienn</dc:creator>
  <cp:lastModifiedBy>Keresztény Ákos</cp:lastModifiedBy>
  <dcterms:created xsi:type="dcterms:W3CDTF">2017-03-09T11:33:59Z</dcterms:created>
  <dcterms:modified xsi:type="dcterms:W3CDTF">2017-03-09T14:07:50Z</dcterms:modified>
</cp:coreProperties>
</file>